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5450" windowHeight="11520"/>
  </bookViews>
  <sheets>
    <sheet name="расчет по Га" sheetId="1" r:id="rId1"/>
  </sheets>
  <calcPr calcId="125725"/>
</workbook>
</file>

<file path=xl/calcChain.xml><?xml version="1.0" encoding="utf-8"?>
<calcChain xmlns="http://schemas.openxmlformats.org/spreadsheetml/2006/main">
  <c r="D81" i="1"/>
  <c r="E92"/>
  <c r="D91"/>
  <c r="D90"/>
  <c r="D79"/>
  <c r="D78"/>
  <c r="D77"/>
  <c r="D76"/>
  <c r="D75"/>
  <c r="D74"/>
  <c r="D73"/>
  <c r="D72"/>
  <c r="D71"/>
  <c r="D70"/>
  <c r="D69"/>
  <c r="D68"/>
  <c r="D67"/>
  <c r="D66"/>
  <c r="D65"/>
  <c r="D64"/>
  <c r="D87"/>
  <c r="D86"/>
  <c r="D85"/>
  <c r="D80"/>
  <c r="D89"/>
  <c r="D9"/>
  <c r="D10" l="1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 l="1"/>
  <c r="D47"/>
  <c r="D48"/>
  <c r="D49"/>
  <c r="D50"/>
  <c r="D51"/>
  <c r="D52"/>
  <c r="D53"/>
  <c r="D54"/>
  <c r="D55"/>
  <c r="D56"/>
  <c r="D57"/>
  <c r="D58"/>
  <c r="D59"/>
  <c r="D60"/>
  <c r="D61"/>
  <c r="D62"/>
  <c r="D63"/>
  <c r="D88"/>
</calcChain>
</file>

<file path=xl/sharedStrings.xml><?xml version="1.0" encoding="utf-8"?>
<sst xmlns="http://schemas.openxmlformats.org/spreadsheetml/2006/main" count="185" uniqueCount="163">
  <si>
    <t>Р(г) - размер земельной доли, выраженной в гектарах, округленный до целого значения</t>
  </si>
  <si>
    <t>S - площадь земельного участка (в гектарах), округленная до целого значения</t>
  </si>
  <si>
    <t>Ф.И.О. собственника участка</t>
  </si>
  <si>
    <t>№ п/п</t>
  </si>
  <si>
    <t xml:space="preserve">Р(д) - размер земельной доли в виде простой правильной дроби </t>
  </si>
  <si>
    <t>Расчет в виде простой правильной дроби земельной доли, выраженной в гектарах</t>
  </si>
  <si>
    <t>Расчет размеров земельных долей</t>
  </si>
  <si>
    <t>Кадастровый номер ЗУ</t>
  </si>
  <si>
    <t>Номер государственной регистрации права на  земельного участка</t>
  </si>
  <si>
    <t>ИТОГО по ЗУ</t>
  </si>
  <si>
    <t>Х</t>
  </si>
  <si>
    <t xml:space="preserve">Площадь земельного участка </t>
  </si>
  <si>
    <t>или</t>
  </si>
  <si>
    <t>по земельным участкам находящихся на территории  Степного сельсовета</t>
  </si>
  <si>
    <t>56:31:0000000:133</t>
  </si>
  <si>
    <t>22690070м2</t>
  </si>
  <si>
    <t>2269,0070 Га</t>
  </si>
  <si>
    <t>Султанов Бегабыл Срымович</t>
  </si>
  <si>
    <t xml:space="preserve">
 56:31:0000000:133-56/217/2025-358
 05.03.2025 </t>
  </si>
  <si>
    <t xml:space="preserve"> Султанов Бегабыл Срымович</t>
  </si>
  <si>
    <t xml:space="preserve">
 56:31:0000000:133-56/219/2025-356
 18.02.2025</t>
  </si>
  <si>
    <t xml:space="preserve">
 56:31:0000000:133-56/219/2025-354
 18.02.2025</t>
  </si>
  <si>
    <t>56:31:0000000:133-56/219/2025-352
 18.02.2025</t>
  </si>
  <si>
    <t>56:31:0000000:133-56/117/2025-350
 12.02.2025</t>
  </si>
  <si>
    <t xml:space="preserve">
 56:31:0000000:133-56/115/2025-348
 12.02.2025</t>
  </si>
  <si>
    <t xml:space="preserve"> Шингарева Зинаида Николаевна,</t>
  </si>
  <si>
    <t xml:space="preserve">
 56:31:0000000:133-56/217/2024-342
 28.12.2024</t>
  </si>
  <si>
    <t xml:space="preserve"> Власкина Ольга Николаевна,</t>
  </si>
  <si>
    <t xml:space="preserve">
 56:31:0000000:133-56/140/2024-341
 27.12.2024</t>
  </si>
  <si>
    <t>Махорина Вера Николаевна</t>
  </si>
  <si>
    <t xml:space="preserve">
 56:31:0000000:133-56/219/2024-340
 27.12.2024</t>
  </si>
  <si>
    <t>Саркисян Сергей Семенович</t>
  </si>
  <si>
    <t xml:space="preserve">
 56:31:0000000:133-56/115/2024-332
 07.08.2024</t>
  </si>
  <si>
    <t>Бримжарова Альбина Вуалиевна</t>
  </si>
  <si>
    <t>56:31:0000000:133-56/143/2023-328
 19.12.2023</t>
  </si>
  <si>
    <t xml:space="preserve">
 56:31:0000000:133-56/124/2023-327
 20.10.2023 </t>
  </si>
  <si>
    <t xml:space="preserve">
 56:31:0000000:133-56/217/2023-325
 04.10.2023</t>
  </si>
  <si>
    <t xml:space="preserve">
 56:31:0000000:133-56/143/2023-323
 12.09.2023</t>
  </si>
  <si>
    <t xml:space="preserve">Султанов Бегабыл Срымович, </t>
  </si>
  <si>
    <t xml:space="preserve">
 56:31:0000000:133-56/143/2023-320
 19.07.2023</t>
  </si>
  <si>
    <t xml:space="preserve">
 56:31:0000000:133-56/143/2023-318
 18.07.2023 </t>
  </si>
  <si>
    <t xml:space="preserve">
 56:31:0000000:133-56/143/2023-316
 26.06.2023</t>
  </si>
  <si>
    <t xml:space="preserve">
 56:31:0000000:133-56/143/2023-314
 08.06.2023</t>
  </si>
  <si>
    <t>Даньшин Александр Николаевич</t>
  </si>
  <si>
    <t xml:space="preserve">
 56:31:0000000:133-56/143/2023-312
 13.04.2023</t>
  </si>
  <si>
    <t xml:space="preserve"> Шамсутдинов Камиль Наилович</t>
  </si>
  <si>
    <t xml:space="preserve">
 56:31:0000000:133-56/143/2023-309
 07.03.2023</t>
  </si>
  <si>
    <t>Тасимов Изимгалий Сарович</t>
  </si>
  <si>
    <t xml:space="preserve">
 56:31:0000000:133-56/143/2023-308
 18.01.2023</t>
  </si>
  <si>
    <t>Макаренко Нина Никитовна,</t>
  </si>
  <si>
    <t xml:space="preserve">
 56:31:0000000:133-56/143/2022-307
 28.12.2022</t>
  </si>
  <si>
    <t>Беленкова Надежда Андреевна</t>
  </si>
  <si>
    <t xml:space="preserve">
 56:31:0000000:133-56/143/2022-304
 07.12.2022</t>
  </si>
  <si>
    <t xml:space="preserve">
 Варламова Юлия Викторовна,</t>
  </si>
  <si>
    <t xml:space="preserve">
 56:31:0000000:133-56/143/2022-303
 01.12.2022</t>
  </si>
  <si>
    <t xml:space="preserve"> Коробенко Ольга Борисовна</t>
  </si>
  <si>
    <t xml:space="preserve">
 56:31:0000000:133-56/143/2022-302
 24.11.2022</t>
  </si>
  <si>
    <t>Коробенко Ольга Борисовна</t>
  </si>
  <si>
    <t xml:space="preserve">
 56:31:0000000:133-56/143/2022-301
 16.11.2022</t>
  </si>
  <si>
    <t>Шакуров Вячеслав Александрович</t>
  </si>
  <si>
    <t xml:space="preserve">
 56:31:0000000:133-56/143/2022-299
 14.11.2022</t>
  </si>
  <si>
    <t>Кисикбасова Румия Марсовна</t>
  </si>
  <si>
    <t xml:space="preserve">
 56:31:0000000:133-56/143/2022-297
 13.10.2022</t>
  </si>
  <si>
    <t>Стащишина Татьяна Васильевна</t>
  </si>
  <si>
    <t xml:space="preserve">
 56:31:0000000:133-56/143/2022-296
 13.10.2022</t>
  </si>
  <si>
    <t>Фролов Сергей Юрьевич</t>
  </si>
  <si>
    <t xml:space="preserve">
 56:31:0000000:133-56/143/2022-295
 12.10.2022</t>
  </si>
  <si>
    <t>Лозгачев Сергей Владимирович,</t>
  </si>
  <si>
    <t xml:space="preserve">
 56:31:0000000:133-56/143/2022-195
 14.09.2022</t>
  </si>
  <si>
    <t xml:space="preserve">
 56:31:0000000:133-56/143/2022-106
 23.08.2022</t>
  </si>
  <si>
    <t xml:space="preserve">56:31:0000000:133-56/143/2022-104
 03.08.2022 </t>
  </si>
  <si>
    <t xml:space="preserve"> Султанов Бегабыл Срымович,</t>
  </si>
  <si>
    <t xml:space="preserve">
 56:31:0000000:133-56/143/2022-102
 29.07.2022</t>
  </si>
  <si>
    <t xml:space="preserve">
 56:31:0000000:133-56/143/2022-100
 29.07.2022</t>
  </si>
  <si>
    <t>Назаров Иван Викторович</t>
  </si>
  <si>
    <t xml:space="preserve">
 56:31:0000000:133-56/143/2022-91
 10.06.2022</t>
  </si>
  <si>
    <t>Князева Анастасия Николаевна</t>
  </si>
  <si>
    <t xml:space="preserve">
 56:31:0000000:133-56/143/2022-90
 09.06.2022</t>
  </si>
  <si>
    <t xml:space="preserve">
 56:31:0000000:133-56/143/2022-85
 01.06.2022 </t>
  </si>
  <si>
    <t>56:31:0000000:133-56/143/2022-73
 01.06.2022</t>
  </si>
  <si>
    <t xml:space="preserve">
 56:31:0000000:133-56/143/2022-67
 28.04.2022</t>
  </si>
  <si>
    <t xml:space="preserve">
56:31:0000000:133-56/143/2022-65
 28.04.2022</t>
  </si>
  <si>
    <t xml:space="preserve"> Салин Сергей Николаевич,</t>
  </si>
  <si>
    <t xml:space="preserve">
 56:31:0000000:133-56/143/2022-59
 01.03.2022</t>
  </si>
  <si>
    <t>Чадин Михаил Михайлович,</t>
  </si>
  <si>
    <t xml:space="preserve">
 56:31:0000000:133-56/143/2022-58
 17.02.2022</t>
  </si>
  <si>
    <t>Хаматдинов Нурлыгилим Гиниятович</t>
  </si>
  <si>
    <t xml:space="preserve">
 56:31:0000000:133-56/143/2022-57
 16.02.2022</t>
  </si>
  <si>
    <t xml:space="preserve">
 56:31:0000000:133-56/143/2022-56
 08.02.2022</t>
  </si>
  <si>
    <t xml:space="preserve"> Карева Оксана Сергеевна,</t>
  </si>
  <si>
    <t xml:space="preserve">
 56:31:0000000:133-56/143/2022-54
 17.01.2022</t>
  </si>
  <si>
    <t xml:space="preserve"> Измагамбетов Абай Смагулович,</t>
  </si>
  <si>
    <t xml:space="preserve">
 56:31:0000000:133-56/143/2021-51
 30.12.2021</t>
  </si>
  <si>
    <t>Прокофьева Анастасия Алексеевна</t>
  </si>
  <si>
    <t xml:space="preserve">
 56:31:0000000:133-56/143/2021-45
 03.09.2021</t>
  </si>
  <si>
    <t xml:space="preserve"> Споршева Юлия Алексеевна</t>
  </si>
  <si>
    <t xml:space="preserve">
 56:31:0000000:133-56/143/2021-44
 03.09.2021 </t>
  </si>
  <si>
    <t>Крапивин Александр Борисович</t>
  </si>
  <si>
    <t xml:space="preserve">
 56:31:0000000:133-56/143/2021-41
 11.08.2021 </t>
  </si>
  <si>
    <t xml:space="preserve"> Шестакова Ирина Николаевна</t>
  </si>
  <si>
    <t xml:space="preserve">
 56:31:0000000:133-56/143/2021-40
 10.08.2021</t>
  </si>
  <si>
    <t>Кубланов Каиргали Шиншкалиевич</t>
  </si>
  <si>
    <t xml:space="preserve">
 56:31:0000000:133-56/143/2021-39
 04.08.2021</t>
  </si>
  <si>
    <t>Таранюк Алексей Юрьевич,</t>
  </si>
  <si>
    <t>56:31:0000000:133-56/143/2021-38
 04.08.2021</t>
  </si>
  <si>
    <t xml:space="preserve"> Миронов Николай Семенович</t>
  </si>
  <si>
    <t xml:space="preserve"> 
56:31:0000000:133-56/143/2021-37
 04.08.2021</t>
  </si>
  <si>
    <t xml:space="preserve"> Пальмова Татьяна Петровна,</t>
  </si>
  <si>
    <t xml:space="preserve">
 56:31:0000000:133-56/143/2021-36
 04.08.2021</t>
  </si>
  <si>
    <t>Салина Елена Васильевна,</t>
  </si>
  <si>
    <t>56:31:0000000:133-56/143/2021-35
 20.07.2021</t>
  </si>
  <si>
    <t xml:space="preserve"> Прокофьева Наталья Владимировна</t>
  </si>
  <si>
    <t>56:31:0000000:133-56/143/2021-34
 14.07.2021</t>
  </si>
  <si>
    <t xml:space="preserve"> Алиева София Аяповна</t>
  </si>
  <si>
    <t xml:space="preserve">
 56:31:0000000:133-56/130/2021-33
 07.07.2021</t>
  </si>
  <si>
    <t xml:space="preserve"> Радионов Анатолий Егорович</t>
  </si>
  <si>
    <t xml:space="preserve">
 56:31:0000000:133-56/143/2021-29
 23.06.2021</t>
  </si>
  <si>
    <t>Карева Оксана Сергеевна</t>
  </si>
  <si>
    <t xml:space="preserve">
 56:31:0000000:133-56/143/2021-28
 15.06.2021</t>
  </si>
  <si>
    <t>Сидоров Сергей Петрович</t>
  </si>
  <si>
    <t xml:space="preserve">
 56:31:0000000:133-56/143/2021-18
 05.05.2021</t>
  </si>
  <si>
    <t>Утеуов Квайдулла Иватович</t>
  </si>
  <si>
    <t xml:space="preserve">
 56:31:0000000:133-56/143/2021-17
 05.05.2021</t>
  </si>
  <si>
    <t xml:space="preserve"> Магамбетов Салават Амангельдыевич</t>
  </si>
  <si>
    <t xml:space="preserve">
 56:31:0000000:133-56/143/2021-13
 16.04.2021</t>
  </si>
  <si>
    <t>Магамбетова Гульсара Таскымбаевна</t>
  </si>
  <si>
    <t xml:space="preserve">
 56:31:0000000:133-56/143/2021-12
 16.04.2021</t>
  </si>
  <si>
    <t xml:space="preserve"> Карева Оксана Сергеевна</t>
  </si>
  <si>
    <t xml:space="preserve">
 56:31:0000000:133-56/143/2021-10
 30.03.2021 </t>
  </si>
  <si>
    <t xml:space="preserve"> Кожевникова Надежда Федоровна,</t>
  </si>
  <si>
    <t>56:31:0000000:133-56/130/2021-9
 18.03.2021</t>
  </si>
  <si>
    <t xml:space="preserve"> Вавилина Елена Анатольевна</t>
  </si>
  <si>
    <t>56:31:0000000:133-56/143/2021-8
 10.02.2021</t>
  </si>
  <si>
    <t xml:space="preserve">
 56:31:0000000:133-56/143/2020-5
 10.11.2020</t>
  </si>
  <si>
    <t>Яшкин Владимир Александрович</t>
  </si>
  <si>
    <t xml:space="preserve">
 56:31:0000000:133-56/023/2020-1
 05.08.2020 </t>
  </si>
  <si>
    <t xml:space="preserve"> Чиглинцев Владимир Николаевич</t>
  </si>
  <si>
    <t xml:space="preserve">
 56-56-22/013/2013-284
 06.09.2013</t>
  </si>
  <si>
    <t>56-56-34/006/2009-094
 30.11.2009</t>
  </si>
  <si>
    <t>Тилимбаев Бигали Асейтулович,</t>
  </si>
  <si>
    <t>56-56-34/002/2009-086
 09.02.2009</t>
  </si>
  <si>
    <t xml:space="preserve"> Чиглинцева Ольга Сергеевна,</t>
  </si>
  <si>
    <t>56-56-34/006/2008-091
 06.11.2008</t>
  </si>
  <si>
    <t>Чиглинцева Ольга Сергеевна</t>
  </si>
  <si>
    <t>56-56-34/006/2008-090
 06.11.2008</t>
  </si>
  <si>
    <t xml:space="preserve"> Жукова Анастасия Сергеевна,</t>
  </si>
  <si>
    <t>56-56-34/005/2008-366
 20.10.2008</t>
  </si>
  <si>
    <t>Жукова Анастасия Сергеевна</t>
  </si>
  <si>
    <t>56-56-34/005/2008-365
 20.10.2008</t>
  </si>
  <si>
    <t xml:space="preserve"> Клышев Руслан Рамозанович</t>
  </si>
  <si>
    <t>56-56-34/003/2005-085
 18.07.2005</t>
  </si>
  <si>
    <t xml:space="preserve"> Есеева Капура Захаровна</t>
  </si>
  <si>
    <t>56-01/33-2/2004-364
 05.07.2004</t>
  </si>
  <si>
    <t xml:space="preserve"> Гаркавенко Валентина Петровна</t>
  </si>
  <si>
    <t>56-01/33-1/2003-310
 20.03.2003</t>
  </si>
  <si>
    <t xml:space="preserve"> Кензина Анна Степановна</t>
  </si>
  <si>
    <t>56-01/33-66/1999-382
 18.11.1999</t>
  </si>
  <si>
    <t xml:space="preserve">
 56-01/33-66/1999-339
 28.10.1999</t>
  </si>
  <si>
    <t xml:space="preserve"> Магамбетова Роза</t>
  </si>
  <si>
    <t xml:space="preserve"> 29.07.1994 № 456479</t>
  </si>
  <si>
    <t xml:space="preserve"> Магамбетов Алманьяз Исказиевич</t>
  </si>
  <si>
    <t>29.07.1994 № 928035</t>
  </si>
  <si>
    <t>1/1135</t>
  </si>
</sst>
</file>

<file path=xl/styles.xml><?xml version="1.0" encoding="utf-8"?>
<styleSheet xmlns="http://schemas.openxmlformats.org/spreadsheetml/2006/main">
  <numFmts count="1">
    <numFmt numFmtId="164" formatCode="#&quot; &quot;???/???"/>
  </numFmts>
  <fonts count="6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i/>
      <u/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0" fontId="2" fillId="0" borderId="1" xfId="0" applyFont="1" applyBorder="1"/>
    <xf numFmtId="164" fontId="2" fillId="2" borderId="1" xfId="0" applyNumberFormat="1" applyFont="1" applyFill="1" applyBorder="1" applyAlignment="1">
      <alignment horizontal="center"/>
    </xf>
    <xf numFmtId="0" fontId="3" fillId="0" borderId="0" xfId="0" applyFont="1"/>
    <xf numFmtId="0" fontId="1" fillId="4" borderId="0" xfId="0" applyFont="1" applyFill="1"/>
    <xf numFmtId="0" fontId="1" fillId="0" borderId="1" xfId="0" applyFont="1" applyBorder="1" applyAlignment="1">
      <alignment wrapText="1"/>
    </xf>
    <xf numFmtId="0" fontId="1" fillId="0" borderId="1" xfId="0" applyNumberFormat="1" applyFont="1" applyBorder="1"/>
    <xf numFmtId="49" fontId="1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6</xdr:row>
      <xdr:rowOff>2247900</xdr:rowOff>
    </xdr:from>
    <xdr:to>
      <xdr:col>4</xdr:col>
      <xdr:colOff>0</xdr:colOff>
      <xdr:row>6</xdr:row>
      <xdr:rowOff>2705100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953625" y="3905250"/>
          <a:ext cx="9144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93"/>
  <sheetViews>
    <sheetView tabSelected="1" view="pageBreakPreview" zoomScaleNormal="100" zoomScaleSheetLayoutView="100" workbookViewId="0">
      <selection activeCell="S108" sqref="S108"/>
    </sheetView>
  </sheetViews>
  <sheetFormatPr defaultRowHeight="15.75"/>
  <cols>
    <col min="1" max="1" width="5.140625" style="2" customWidth="1"/>
    <col min="2" max="2" width="37.140625" style="2" customWidth="1"/>
    <col min="3" max="3" width="36" style="2" customWidth="1"/>
    <col min="4" max="4" width="14.28515625" style="2" customWidth="1"/>
    <col min="5" max="5" width="17.42578125" style="2" customWidth="1"/>
    <col min="6" max="6" width="17.140625" style="2" customWidth="1"/>
  </cols>
  <sheetData>
    <row r="2" spans="1:9" ht="18.75">
      <c r="B2" s="7" t="s">
        <v>6</v>
      </c>
    </row>
    <row r="3" spans="1:9" ht="15.75" customHeight="1">
      <c r="B3" s="8" t="s">
        <v>13</v>
      </c>
      <c r="C3" s="8"/>
    </row>
    <row r="4" spans="1:9">
      <c r="B4" s="2" t="s">
        <v>7</v>
      </c>
      <c r="C4" s="16" t="s">
        <v>14</v>
      </c>
    </row>
    <row r="5" spans="1:9">
      <c r="B5" s="2" t="s">
        <v>11</v>
      </c>
      <c r="C5" s="16" t="s">
        <v>16</v>
      </c>
      <c r="D5" s="2" t="s">
        <v>12</v>
      </c>
      <c r="E5" s="16" t="s">
        <v>15</v>
      </c>
    </row>
    <row r="6" spans="1:9" ht="51.75" customHeight="1">
      <c r="A6" s="21" t="s">
        <v>3</v>
      </c>
      <c r="B6" s="21" t="s">
        <v>8</v>
      </c>
      <c r="C6" s="21" t="s">
        <v>2</v>
      </c>
      <c r="D6" s="20" t="s">
        <v>5</v>
      </c>
      <c r="E6" s="20"/>
      <c r="F6" s="20"/>
    </row>
    <row r="7" spans="1:9" s="1" customFormat="1" ht="94.5">
      <c r="A7" s="21"/>
      <c r="B7" s="21"/>
      <c r="C7" s="21"/>
      <c r="D7" s="9" t="s">
        <v>4</v>
      </c>
      <c r="E7" s="3" t="s">
        <v>0</v>
      </c>
      <c r="F7" s="3" t="s">
        <v>1</v>
      </c>
      <c r="I7"/>
    </row>
    <row r="8" spans="1:9" s="6" customFormat="1">
      <c r="A8" s="5">
        <v>1</v>
      </c>
      <c r="B8" s="5">
        <v>2</v>
      </c>
      <c r="C8" s="5">
        <v>3</v>
      </c>
      <c r="D8" s="10">
        <v>4</v>
      </c>
      <c r="E8" s="5">
        <v>5</v>
      </c>
      <c r="F8" s="5">
        <v>6</v>
      </c>
    </row>
    <row r="9" spans="1:9" ht="47.25">
      <c r="A9" s="4">
        <v>1</v>
      </c>
      <c r="B9" s="17" t="s">
        <v>18</v>
      </c>
      <c r="C9" s="4" t="s">
        <v>17</v>
      </c>
      <c r="D9" s="11">
        <f t="shared" ref="D9:D45" si="0">E9/F9</f>
        <v>6.1701189951520498E-3</v>
      </c>
      <c r="E9" s="4">
        <v>14</v>
      </c>
      <c r="F9" s="4">
        <v>2269</v>
      </c>
    </row>
    <row r="10" spans="1:9" ht="47.25">
      <c r="A10" s="4">
        <v>2</v>
      </c>
      <c r="B10" s="17" t="s">
        <v>20</v>
      </c>
      <c r="C10" s="4" t="s">
        <v>19</v>
      </c>
      <c r="D10" s="11">
        <f t="shared" si="0"/>
        <v>1.1899515204936095E-2</v>
      </c>
      <c r="E10" s="4">
        <v>27</v>
      </c>
      <c r="F10" s="4">
        <v>2269</v>
      </c>
    </row>
    <row r="11" spans="1:9" ht="47.25">
      <c r="A11" s="4">
        <v>3</v>
      </c>
      <c r="B11" s="17" t="s">
        <v>21</v>
      </c>
      <c r="C11" s="4" t="s">
        <v>19</v>
      </c>
      <c r="D11" s="11">
        <f t="shared" si="0"/>
        <v>3.9665050683120318E-3</v>
      </c>
      <c r="E11" s="4">
        <v>9</v>
      </c>
      <c r="F11" s="4">
        <v>2269</v>
      </c>
    </row>
    <row r="12" spans="1:9" ht="31.5">
      <c r="A12" s="4">
        <v>4</v>
      </c>
      <c r="B12" s="17" t="s">
        <v>22</v>
      </c>
      <c r="C12" s="4" t="s">
        <v>19</v>
      </c>
      <c r="D12" s="11">
        <f t="shared" si="0"/>
        <v>1.1899515204936095E-2</v>
      </c>
      <c r="E12" s="4">
        <v>27</v>
      </c>
      <c r="F12" s="4">
        <v>2269</v>
      </c>
    </row>
    <row r="13" spans="1:9" ht="31.5">
      <c r="A13" s="4">
        <v>5</v>
      </c>
      <c r="B13" s="17" t="s">
        <v>23</v>
      </c>
      <c r="C13" s="4" t="s">
        <v>19</v>
      </c>
      <c r="D13" s="11">
        <f t="shared" si="0"/>
        <v>1.1899515204936095E-2</v>
      </c>
      <c r="E13" s="4">
        <v>27</v>
      </c>
      <c r="F13" s="4">
        <v>2269</v>
      </c>
    </row>
    <row r="14" spans="1:9" ht="47.25">
      <c r="A14" s="4">
        <v>6</v>
      </c>
      <c r="B14" s="17" t="s">
        <v>24</v>
      </c>
      <c r="C14" s="4" t="s">
        <v>19</v>
      </c>
      <c r="D14" s="11">
        <f t="shared" si="0"/>
        <v>1.1899515204936095E-2</v>
      </c>
      <c r="E14" s="4">
        <v>27</v>
      </c>
      <c r="F14" s="4">
        <v>2269</v>
      </c>
    </row>
    <row r="15" spans="1:9" ht="47.25">
      <c r="A15" s="4">
        <v>7</v>
      </c>
      <c r="B15" s="17" t="s">
        <v>26</v>
      </c>
      <c r="C15" s="4" t="s">
        <v>25</v>
      </c>
      <c r="D15" s="11">
        <f t="shared" si="0"/>
        <v>3.9665050683120318E-3</v>
      </c>
      <c r="E15" s="4">
        <v>9</v>
      </c>
      <c r="F15" s="4">
        <v>2269</v>
      </c>
    </row>
    <row r="16" spans="1:9" ht="47.25">
      <c r="A16" s="4">
        <v>8</v>
      </c>
      <c r="B16" s="17" t="s">
        <v>28</v>
      </c>
      <c r="C16" s="4" t="s">
        <v>27</v>
      </c>
      <c r="D16" s="11">
        <f t="shared" si="0"/>
        <v>3.0850594975760249E-3</v>
      </c>
      <c r="E16" s="12">
        <v>7</v>
      </c>
      <c r="F16" s="4">
        <v>2269</v>
      </c>
    </row>
    <row r="17" spans="1:6" ht="47.25">
      <c r="A17" s="4">
        <v>9</v>
      </c>
      <c r="B17" s="17" t="s">
        <v>30</v>
      </c>
      <c r="C17" s="4" t="s">
        <v>29</v>
      </c>
      <c r="D17" s="11">
        <f t="shared" si="0"/>
        <v>3.0850594975760249E-3</v>
      </c>
      <c r="E17" s="4">
        <v>7</v>
      </c>
      <c r="F17" s="4">
        <v>2269</v>
      </c>
    </row>
    <row r="18" spans="1:6" ht="47.25">
      <c r="A18" s="4">
        <v>10</v>
      </c>
      <c r="B18" s="17" t="s">
        <v>32</v>
      </c>
      <c r="C18" s="4" t="s">
        <v>31</v>
      </c>
      <c r="D18" s="11">
        <f t="shared" si="0"/>
        <v>3.613926840017629E-2</v>
      </c>
      <c r="E18" s="4">
        <v>82</v>
      </c>
      <c r="F18" s="4">
        <v>2269</v>
      </c>
    </row>
    <row r="19" spans="1:6" ht="31.5">
      <c r="A19" s="4">
        <v>11</v>
      </c>
      <c r="B19" s="17" t="s">
        <v>34</v>
      </c>
      <c r="C19" s="4" t="s">
        <v>33</v>
      </c>
      <c r="D19" s="11">
        <f t="shared" si="0"/>
        <v>1.1899515204936095E-2</v>
      </c>
      <c r="E19" s="4">
        <v>27</v>
      </c>
      <c r="F19" s="4">
        <v>2269</v>
      </c>
    </row>
    <row r="20" spans="1:6" ht="47.25">
      <c r="A20" s="4">
        <v>12</v>
      </c>
      <c r="B20" s="17" t="s">
        <v>35</v>
      </c>
      <c r="C20" s="4" t="s">
        <v>19</v>
      </c>
      <c r="D20" s="11">
        <f t="shared" si="0"/>
        <v>1.1899515204936095E-2</v>
      </c>
      <c r="E20" s="4">
        <v>27</v>
      </c>
      <c r="F20" s="4">
        <v>2269</v>
      </c>
    </row>
    <row r="21" spans="1:6" ht="47.25">
      <c r="A21" s="4">
        <v>13</v>
      </c>
      <c r="B21" s="17" t="s">
        <v>36</v>
      </c>
      <c r="C21" s="4" t="s">
        <v>19</v>
      </c>
      <c r="D21" s="11">
        <f t="shared" si="0"/>
        <v>6.1701189951520498E-3</v>
      </c>
      <c r="E21" s="4">
        <v>14</v>
      </c>
      <c r="F21" s="4">
        <v>2269</v>
      </c>
    </row>
    <row r="22" spans="1:6" ht="47.25">
      <c r="A22" s="4">
        <v>14</v>
      </c>
      <c r="B22" s="17" t="s">
        <v>37</v>
      </c>
      <c r="C22" s="4" t="s">
        <v>19</v>
      </c>
      <c r="D22" s="11">
        <f t="shared" si="0"/>
        <v>1.1899515204936095E-2</v>
      </c>
      <c r="E22" s="4">
        <v>27</v>
      </c>
      <c r="F22" s="4">
        <v>2269</v>
      </c>
    </row>
    <row r="23" spans="1:6" ht="47.25">
      <c r="A23" s="4">
        <v>15</v>
      </c>
      <c r="B23" s="17" t="s">
        <v>39</v>
      </c>
      <c r="C23" s="4" t="s">
        <v>38</v>
      </c>
      <c r="D23" s="11">
        <f t="shared" si="0"/>
        <v>1.1899515204936095E-2</v>
      </c>
      <c r="E23" s="4">
        <v>27</v>
      </c>
      <c r="F23" s="4">
        <v>2269</v>
      </c>
    </row>
    <row r="24" spans="1:6" ht="47.25">
      <c r="A24" s="4">
        <v>16</v>
      </c>
      <c r="B24" s="17" t="s">
        <v>40</v>
      </c>
      <c r="C24" s="4" t="s">
        <v>19</v>
      </c>
      <c r="D24" s="11">
        <f t="shared" si="0"/>
        <v>1.1899515204936095E-2</v>
      </c>
      <c r="E24" s="4">
        <v>27</v>
      </c>
      <c r="F24" s="4">
        <v>2269</v>
      </c>
    </row>
    <row r="25" spans="1:6" ht="47.25">
      <c r="A25" s="4">
        <v>17</v>
      </c>
      <c r="B25" s="17" t="s">
        <v>41</v>
      </c>
      <c r="C25" s="4" t="s">
        <v>19</v>
      </c>
      <c r="D25" s="11">
        <f t="shared" si="0"/>
        <v>1.1899515204936095E-2</v>
      </c>
      <c r="E25" s="4">
        <v>27</v>
      </c>
      <c r="F25" s="4">
        <v>2269</v>
      </c>
    </row>
    <row r="26" spans="1:6" ht="47.25">
      <c r="A26" s="4">
        <v>18</v>
      </c>
      <c r="B26" s="17" t="s">
        <v>42</v>
      </c>
      <c r="C26" s="4" t="s">
        <v>19</v>
      </c>
      <c r="D26" s="11">
        <f t="shared" si="0"/>
        <v>1.1899515204936095E-2</v>
      </c>
      <c r="E26" s="4">
        <v>27</v>
      </c>
      <c r="F26" s="4">
        <v>2269</v>
      </c>
    </row>
    <row r="27" spans="1:6" ht="47.25">
      <c r="A27" s="4">
        <v>19</v>
      </c>
      <c r="B27" s="17" t="s">
        <v>44</v>
      </c>
      <c r="C27" s="4" t="s">
        <v>43</v>
      </c>
      <c r="D27" s="11">
        <f t="shared" si="0"/>
        <v>1.1899515204936095E-2</v>
      </c>
      <c r="E27" s="4">
        <v>27</v>
      </c>
      <c r="F27" s="4">
        <v>2269</v>
      </c>
    </row>
    <row r="28" spans="1:6" ht="47.25">
      <c r="A28" s="4">
        <v>20</v>
      </c>
      <c r="B28" s="17" t="s">
        <v>46</v>
      </c>
      <c r="C28" s="4" t="s">
        <v>45</v>
      </c>
      <c r="D28" s="11">
        <f t="shared" si="0"/>
        <v>1.1899515204936095E-2</v>
      </c>
      <c r="E28" s="4">
        <v>27</v>
      </c>
      <c r="F28" s="4">
        <v>2269</v>
      </c>
    </row>
    <row r="29" spans="1:6" ht="47.25">
      <c r="A29" s="4">
        <v>21</v>
      </c>
      <c r="B29" s="17" t="s">
        <v>48</v>
      </c>
      <c r="C29" t="s">
        <v>47</v>
      </c>
      <c r="D29" s="11">
        <f t="shared" si="0"/>
        <v>1.1899515204936095E-2</v>
      </c>
      <c r="E29" s="4">
        <v>27</v>
      </c>
      <c r="F29" s="4">
        <v>2269</v>
      </c>
    </row>
    <row r="30" spans="1:6" ht="47.25">
      <c r="A30" s="4">
        <v>22</v>
      </c>
      <c r="B30" s="17" t="s">
        <v>50</v>
      </c>
      <c r="C30" s="4" t="s">
        <v>49</v>
      </c>
      <c r="D30" s="11">
        <f t="shared" si="0"/>
        <v>2.4239753195240195E-2</v>
      </c>
      <c r="E30" s="4">
        <v>55</v>
      </c>
      <c r="F30" s="4">
        <v>2269</v>
      </c>
    </row>
    <row r="31" spans="1:6" ht="47.25">
      <c r="A31" s="4">
        <v>23</v>
      </c>
      <c r="B31" s="17" t="s">
        <v>52</v>
      </c>
      <c r="C31" s="4" t="s">
        <v>51</v>
      </c>
      <c r="D31" s="11">
        <f t="shared" si="0"/>
        <v>1.1899515204936095E-2</v>
      </c>
      <c r="E31" s="4">
        <v>27</v>
      </c>
      <c r="F31" s="4">
        <v>2269</v>
      </c>
    </row>
    <row r="32" spans="1:6" ht="47.25">
      <c r="A32" s="4">
        <v>24</v>
      </c>
      <c r="B32" s="17" t="s">
        <v>54</v>
      </c>
      <c r="C32" s="17" t="s">
        <v>53</v>
      </c>
      <c r="D32" s="11">
        <f t="shared" si="0"/>
        <v>7.9330101366240635E-3</v>
      </c>
      <c r="E32" s="4">
        <v>18</v>
      </c>
      <c r="F32" s="4">
        <v>2269</v>
      </c>
    </row>
    <row r="33" spans="1:6" ht="47.25">
      <c r="A33" s="4">
        <v>25</v>
      </c>
      <c r="B33" s="17" t="s">
        <v>56</v>
      </c>
      <c r="C33" s="4" t="s">
        <v>55</v>
      </c>
      <c r="D33" s="11">
        <f t="shared" si="0"/>
        <v>7.9330101366240635E-3</v>
      </c>
      <c r="E33" s="4">
        <v>18</v>
      </c>
      <c r="F33" s="4">
        <v>2269</v>
      </c>
    </row>
    <row r="34" spans="1:6" ht="47.25">
      <c r="A34" s="4">
        <v>26</v>
      </c>
      <c r="B34" s="17" t="s">
        <v>58</v>
      </c>
      <c r="C34" s="4" t="s">
        <v>57</v>
      </c>
      <c r="D34" s="11">
        <f t="shared" si="0"/>
        <v>3.9665050683120318E-3</v>
      </c>
      <c r="E34" s="4">
        <v>9</v>
      </c>
      <c r="F34" s="4">
        <v>2269</v>
      </c>
    </row>
    <row r="35" spans="1:6" ht="47.25">
      <c r="A35" s="4">
        <v>27</v>
      </c>
      <c r="B35" s="17" t="s">
        <v>60</v>
      </c>
      <c r="C35" s="4" t="s">
        <v>59</v>
      </c>
      <c r="D35" s="11">
        <f t="shared" si="0"/>
        <v>1.1899515204936095E-2</v>
      </c>
      <c r="E35" s="4">
        <v>27</v>
      </c>
      <c r="F35" s="4">
        <v>2269</v>
      </c>
    </row>
    <row r="36" spans="1:6" ht="47.25">
      <c r="A36" s="4">
        <v>28</v>
      </c>
      <c r="B36" s="17" t="s">
        <v>62</v>
      </c>
      <c r="C36" s="4" t="s">
        <v>61</v>
      </c>
      <c r="D36" s="11">
        <f t="shared" si="0"/>
        <v>1.1899515204936095E-2</v>
      </c>
      <c r="E36" s="4">
        <v>27</v>
      </c>
      <c r="F36" s="4">
        <v>2269</v>
      </c>
    </row>
    <row r="37" spans="1:6" ht="47.25">
      <c r="A37" s="4">
        <v>29</v>
      </c>
      <c r="B37" s="17" t="s">
        <v>64</v>
      </c>
      <c r="C37" s="4" t="s">
        <v>63</v>
      </c>
      <c r="D37" s="11">
        <f t="shared" si="0"/>
        <v>1.1899515204936095E-2</v>
      </c>
      <c r="E37" s="4">
        <v>27</v>
      </c>
      <c r="F37" s="4">
        <v>2269</v>
      </c>
    </row>
    <row r="38" spans="1:6" ht="47.25">
      <c r="A38" s="4">
        <v>30</v>
      </c>
      <c r="B38" s="17" t="s">
        <v>66</v>
      </c>
      <c r="C38" s="4" t="s">
        <v>65</v>
      </c>
      <c r="D38" s="11">
        <f t="shared" si="0"/>
        <v>1.1899515204936095E-2</v>
      </c>
      <c r="E38" s="4">
        <v>27</v>
      </c>
      <c r="F38" s="4">
        <v>2269</v>
      </c>
    </row>
    <row r="39" spans="1:6" ht="47.25">
      <c r="A39" s="4">
        <v>31</v>
      </c>
      <c r="B39" s="17" t="s">
        <v>68</v>
      </c>
      <c r="C39" s="4" t="s">
        <v>67</v>
      </c>
      <c r="D39" s="11">
        <f t="shared" si="0"/>
        <v>1.1899515204936095E-2</v>
      </c>
      <c r="E39" s="4">
        <v>27</v>
      </c>
      <c r="F39" s="4">
        <v>2269</v>
      </c>
    </row>
    <row r="40" spans="1:6" ht="47.25">
      <c r="A40" s="4">
        <v>32</v>
      </c>
      <c r="B40" s="17" t="s">
        <v>69</v>
      </c>
      <c r="C40" s="4" t="s">
        <v>19</v>
      </c>
      <c r="D40" s="11">
        <f t="shared" si="0"/>
        <v>1.1899515204936095E-2</v>
      </c>
      <c r="E40" s="4">
        <v>27</v>
      </c>
      <c r="F40" s="4">
        <v>2269</v>
      </c>
    </row>
    <row r="41" spans="1:6" ht="31.5">
      <c r="A41" s="4">
        <v>33</v>
      </c>
      <c r="B41" s="17" t="s">
        <v>70</v>
      </c>
      <c r="C41" s="4" t="s">
        <v>17</v>
      </c>
      <c r="D41" s="11">
        <f t="shared" si="0"/>
        <v>6.1701189951520498E-3</v>
      </c>
      <c r="E41" s="4">
        <v>14</v>
      </c>
      <c r="F41" s="4">
        <v>2269</v>
      </c>
    </row>
    <row r="42" spans="1:6" ht="47.25">
      <c r="A42" s="4">
        <v>34</v>
      </c>
      <c r="B42" s="17" t="s">
        <v>72</v>
      </c>
      <c r="C42" s="4" t="s">
        <v>71</v>
      </c>
      <c r="D42" s="11">
        <f t="shared" si="0"/>
        <v>1.1899515204936095E-2</v>
      </c>
      <c r="E42" s="4">
        <v>27</v>
      </c>
      <c r="F42" s="4">
        <v>2269</v>
      </c>
    </row>
    <row r="43" spans="1:6" ht="47.25">
      <c r="A43" s="4">
        <v>35</v>
      </c>
      <c r="B43" s="17" t="s">
        <v>73</v>
      </c>
      <c r="C43" s="4" t="s">
        <v>19</v>
      </c>
      <c r="D43" s="11">
        <f t="shared" si="0"/>
        <v>1.1899515204936095E-2</v>
      </c>
      <c r="E43" s="4">
        <v>27</v>
      </c>
      <c r="F43" s="4">
        <v>2269</v>
      </c>
    </row>
    <row r="44" spans="1:6" ht="47.25">
      <c r="A44" s="4">
        <v>36</v>
      </c>
      <c r="B44" s="17" t="s">
        <v>75</v>
      </c>
      <c r="C44" s="4" t="s">
        <v>74</v>
      </c>
      <c r="D44" s="11">
        <f t="shared" si="0"/>
        <v>1.1899515204936095E-2</v>
      </c>
      <c r="E44" s="4">
        <v>27</v>
      </c>
      <c r="F44" s="4">
        <v>2269</v>
      </c>
    </row>
    <row r="45" spans="1:6" ht="47.25">
      <c r="A45" s="4">
        <v>37</v>
      </c>
      <c r="B45" s="17" t="s">
        <v>77</v>
      </c>
      <c r="C45" s="4" t="s">
        <v>76</v>
      </c>
      <c r="D45" s="11">
        <f t="shared" si="0"/>
        <v>1.1899515204936095E-2</v>
      </c>
      <c r="E45" s="4">
        <v>27</v>
      </c>
      <c r="F45" s="4">
        <v>2269</v>
      </c>
    </row>
    <row r="46" spans="1:6" ht="47.25">
      <c r="A46" s="4">
        <v>38</v>
      </c>
      <c r="B46" s="17" t="s">
        <v>78</v>
      </c>
      <c r="C46" s="4" t="s">
        <v>17</v>
      </c>
      <c r="D46" s="11">
        <f t="shared" ref="D46:D88" si="1">E46/F46</f>
        <v>1.1899515204936095E-2</v>
      </c>
      <c r="E46" s="4">
        <v>27</v>
      </c>
      <c r="F46" s="4">
        <v>2269</v>
      </c>
    </row>
    <row r="47" spans="1:6" ht="31.5">
      <c r="A47" s="4">
        <v>39</v>
      </c>
      <c r="B47" s="17" t="s">
        <v>79</v>
      </c>
      <c r="C47" s="4" t="s">
        <v>17</v>
      </c>
      <c r="D47" s="11">
        <f t="shared" si="1"/>
        <v>1.1899515204936095E-2</v>
      </c>
      <c r="E47" s="4">
        <v>27</v>
      </c>
      <c r="F47" s="4">
        <v>2269</v>
      </c>
    </row>
    <row r="48" spans="1:6" ht="47.25">
      <c r="A48" s="4">
        <v>40</v>
      </c>
      <c r="B48" s="17" t="s">
        <v>80</v>
      </c>
      <c r="C48" s="4" t="s">
        <v>17</v>
      </c>
      <c r="D48" s="11">
        <f t="shared" si="1"/>
        <v>1.1899515204936095E-2</v>
      </c>
      <c r="E48" s="4">
        <v>27</v>
      </c>
      <c r="F48" s="4">
        <v>2269</v>
      </c>
    </row>
    <row r="49" spans="1:6" ht="47.25">
      <c r="A49" s="4">
        <v>41</v>
      </c>
      <c r="B49" s="17" t="s">
        <v>81</v>
      </c>
      <c r="C49" s="4" t="s">
        <v>17</v>
      </c>
      <c r="D49" s="11">
        <f t="shared" si="1"/>
        <v>1.1899515204936095E-2</v>
      </c>
      <c r="E49" s="4">
        <v>27</v>
      </c>
      <c r="F49" s="4">
        <v>2269</v>
      </c>
    </row>
    <row r="50" spans="1:6" ht="47.25">
      <c r="A50" s="4">
        <v>42</v>
      </c>
      <c r="B50" s="17" t="s">
        <v>83</v>
      </c>
      <c r="C50" s="4" t="s">
        <v>82</v>
      </c>
      <c r="D50" s="11">
        <f t="shared" si="1"/>
        <v>1.1899515204936095E-2</v>
      </c>
      <c r="E50" s="4">
        <v>27</v>
      </c>
      <c r="F50" s="4">
        <v>2269</v>
      </c>
    </row>
    <row r="51" spans="1:6" ht="47.25">
      <c r="A51" s="4">
        <v>43</v>
      </c>
      <c r="B51" s="17" t="s">
        <v>85</v>
      </c>
      <c r="C51" s="4" t="s">
        <v>84</v>
      </c>
      <c r="D51" s="11">
        <f t="shared" si="1"/>
        <v>1.1899515204936095E-2</v>
      </c>
      <c r="E51" s="4">
        <v>27</v>
      </c>
      <c r="F51" s="4">
        <v>2269</v>
      </c>
    </row>
    <row r="52" spans="1:6" ht="47.25">
      <c r="A52" s="4">
        <v>44</v>
      </c>
      <c r="B52" s="17" t="s">
        <v>87</v>
      </c>
      <c r="C52" s="17" t="s">
        <v>86</v>
      </c>
      <c r="D52" s="11">
        <f t="shared" si="1"/>
        <v>1.1899515204936095E-2</v>
      </c>
      <c r="E52" s="4">
        <v>27</v>
      </c>
      <c r="F52" s="4">
        <v>2269</v>
      </c>
    </row>
    <row r="53" spans="1:6" ht="47.25">
      <c r="A53" s="4">
        <v>45</v>
      </c>
      <c r="B53" s="17" t="s">
        <v>88</v>
      </c>
      <c r="C53" s="4" t="s">
        <v>19</v>
      </c>
      <c r="D53" s="11">
        <f t="shared" si="1"/>
        <v>1.1899515204936095E-2</v>
      </c>
      <c r="E53" s="4">
        <v>27</v>
      </c>
      <c r="F53" s="4">
        <v>2269</v>
      </c>
    </row>
    <row r="54" spans="1:6" ht="47.25">
      <c r="A54" s="4">
        <v>46</v>
      </c>
      <c r="B54" s="17" t="s">
        <v>90</v>
      </c>
      <c r="C54" s="4" t="s">
        <v>89</v>
      </c>
      <c r="D54" s="11">
        <f t="shared" si="1"/>
        <v>1.1899515204936095E-2</v>
      </c>
      <c r="E54" s="4">
        <v>27</v>
      </c>
      <c r="F54" s="4">
        <v>2269</v>
      </c>
    </row>
    <row r="55" spans="1:6" ht="47.25">
      <c r="A55" s="4">
        <v>47</v>
      </c>
      <c r="B55" s="17" t="s">
        <v>92</v>
      </c>
      <c r="C55" s="4" t="s">
        <v>91</v>
      </c>
      <c r="D55" s="11">
        <f t="shared" si="1"/>
        <v>1.1899515204936095E-2</v>
      </c>
      <c r="E55" s="4">
        <v>27</v>
      </c>
      <c r="F55" s="4">
        <v>2269</v>
      </c>
    </row>
    <row r="56" spans="1:6" ht="47.25">
      <c r="A56" s="4">
        <v>48</v>
      </c>
      <c r="B56" s="17" t="s">
        <v>94</v>
      </c>
      <c r="C56" s="4" t="s">
        <v>93</v>
      </c>
      <c r="D56" s="11">
        <f t="shared" si="1"/>
        <v>7.9330101366240635E-3</v>
      </c>
      <c r="E56" s="4">
        <v>18</v>
      </c>
      <c r="F56" s="4">
        <v>2269</v>
      </c>
    </row>
    <row r="57" spans="1:6" ht="47.25">
      <c r="A57" s="4">
        <v>49</v>
      </c>
      <c r="B57" s="17" t="s">
        <v>96</v>
      </c>
      <c r="C57" s="4" t="s">
        <v>95</v>
      </c>
      <c r="D57" s="11">
        <f t="shared" si="1"/>
        <v>7.9330101366240635E-3</v>
      </c>
      <c r="E57" s="4">
        <v>18</v>
      </c>
      <c r="F57" s="4">
        <v>2269</v>
      </c>
    </row>
    <row r="58" spans="1:6" ht="47.25">
      <c r="A58" s="4">
        <v>50</v>
      </c>
      <c r="B58" s="17" t="s">
        <v>98</v>
      </c>
      <c r="C58" s="4" t="s">
        <v>97</v>
      </c>
      <c r="D58" s="11">
        <f t="shared" si="1"/>
        <v>1.1899515204936095E-2</v>
      </c>
      <c r="E58" s="4">
        <v>27</v>
      </c>
      <c r="F58" s="4">
        <v>2269</v>
      </c>
    </row>
    <row r="59" spans="1:6" ht="47.25">
      <c r="A59" s="4">
        <v>51</v>
      </c>
      <c r="B59" s="17" t="s">
        <v>100</v>
      </c>
      <c r="C59" s="4" t="s">
        <v>99</v>
      </c>
      <c r="D59" s="11">
        <f t="shared" si="1"/>
        <v>1.1899515204936095E-2</v>
      </c>
      <c r="E59" s="4">
        <v>27</v>
      </c>
      <c r="F59" s="4">
        <v>2269</v>
      </c>
    </row>
    <row r="60" spans="1:6" ht="47.25">
      <c r="A60" s="4">
        <v>52</v>
      </c>
      <c r="B60" s="17" t="s">
        <v>102</v>
      </c>
      <c r="C60" s="4" t="s">
        <v>101</v>
      </c>
      <c r="D60" s="11">
        <f t="shared" si="1"/>
        <v>1.1899515204936095E-2</v>
      </c>
      <c r="E60" s="4">
        <v>27</v>
      </c>
      <c r="F60" s="4">
        <v>2269</v>
      </c>
    </row>
    <row r="61" spans="1:6" ht="31.5">
      <c r="A61" s="4">
        <v>53</v>
      </c>
      <c r="B61" s="17" t="s">
        <v>104</v>
      </c>
      <c r="C61" s="4" t="s">
        <v>103</v>
      </c>
      <c r="D61" s="11">
        <f t="shared" si="1"/>
        <v>1.1899515204936095E-2</v>
      </c>
      <c r="E61" s="4">
        <v>27</v>
      </c>
      <c r="F61" s="4">
        <v>2269</v>
      </c>
    </row>
    <row r="62" spans="1:6" ht="47.25">
      <c r="A62" s="4">
        <v>54</v>
      </c>
      <c r="B62" s="17" t="s">
        <v>106</v>
      </c>
      <c r="C62" s="4" t="s">
        <v>105</v>
      </c>
      <c r="D62" s="11">
        <f t="shared" si="1"/>
        <v>2.4239753195240195E-2</v>
      </c>
      <c r="E62" s="4">
        <v>55</v>
      </c>
      <c r="F62" s="4">
        <v>2269</v>
      </c>
    </row>
    <row r="63" spans="1:6" ht="47.25">
      <c r="A63" s="4">
        <v>55</v>
      </c>
      <c r="B63" s="17" t="s">
        <v>108</v>
      </c>
      <c r="C63" s="4" t="s">
        <v>107</v>
      </c>
      <c r="D63" s="11">
        <f t="shared" si="1"/>
        <v>1.1899515204936095E-2</v>
      </c>
      <c r="E63" s="4">
        <v>27</v>
      </c>
      <c r="F63" s="4">
        <v>2269</v>
      </c>
    </row>
    <row r="64" spans="1:6" ht="31.5">
      <c r="A64" s="4">
        <v>56</v>
      </c>
      <c r="B64" s="17" t="s">
        <v>110</v>
      </c>
      <c r="C64" s="4" t="s">
        <v>109</v>
      </c>
      <c r="D64" s="11">
        <f t="shared" si="1"/>
        <v>1.1899515204936095E-2</v>
      </c>
      <c r="E64" s="4">
        <v>27</v>
      </c>
      <c r="F64" s="4">
        <v>2269</v>
      </c>
    </row>
    <row r="65" spans="1:6" ht="31.5">
      <c r="A65" s="4">
        <v>57</v>
      </c>
      <c r="B65" s="17" t="s">
        <v>112</v>
      </c>
      <c r="C65" s="4" t="s">
        <v>111</v>
      </c>
      <c r="D65" s="11">
        <f t="shared" si="1"/>
        <v>3.613926840017629E-2</v>
      </c>
      <c r="E65" s="4">
        <v>82</v>
      </c>
      <c r="F65" s="4">
        <v>2269</v>
      </c>
    </row>
    <row r="66" spans="1:6" ht="47.25">
      <c r="A66" s="4">
        <v>58</v>
      </c>
      <c r="B66" s="17" t="s">
        <v>114</v>
      </c>
      <c r="C66" s="4" t="s">
        <v>113</v>
      </c>
      <c r="D66" s="11">
        <f t="shared" si="1"/>
        <v>1.1899515204936095E-2</v>
      </c>
      <c r="E66" s="4">
        <v>27</v>
      </c>
      <c r="F66" s="4">
        <v>2269</v>
      </c>
    </row>
    <row r="67" spans="1:6" ht="47.25">
      <c r="A67" s="4">
        <v>59</v>
      </c>
      <c r="B67" s="17" t="s">
        <v>116</v>
      </c>
      <c r="C67" s="4" t="s">
        <v>115</v>
      </c>
      <c r="D67" s="11">
        <f t="shared" si="1"/>
        <v>1.1899515204936095E-2</v>
      </c>
      <c r="E67" s="4">
        <v>27</v>
      </c>
      <c r="F67" s="4">
        <v>2269</v>
      </c>
    </row>
    <row r="68" spans="1:6" ht="47.25">
      <c r="A68" s="4">
        <v>60</v>
      </c>
      <c r="B68" s="17" t="s">
        <v>118</v>
      </c>
      <c r="C68" s="4" t="s">
        <v>117</v>
      </c>
      <c r="D68" s="11">
        <f t="shared" si="1"/>
        <v>8.8144557073600704E-3</v>
      </c>
      <c r="E68" s="4">
        <v>20</v>
      </c>
      <c r="F68" s="4">
        <v>2269</v>
      </c>
    </row>
    <row r="69" spans="1:6" s="15" customFormat="1" ht="47.25">
      <c r="A69" s="4">
        <v>61</v>
      </c>
      <c r="B69" s="17" t="s">
        <v>120</v>
      </c>
      <c r="C69" s="4" t="s">
        <v>119</v>
      </c>
      <c r="D69" s="11">
        <f t="shared" si="1"/>
        <v>1.1899515204936095E-2</v>
      </c>
      <c r="E69" s="4">
        <v>27</v>
      </c>
      <c r="F69" s="4">
        <v>2269</v>
      </c>
    </row>
    <row r="70" spans="1:6" ht="47.25">
      <c r="A70" s="4">
        <v>62</v>
      </c>
      <c r="B70" s="17" t="s">
        <v>122</v>
      </c>
      <c r="C70" s="4" t="s">
        <v>121</v>
      </c>
      <c r="D70" s="11">
        <f t="shared" si="1"/>
        <v>1.1899515204936095E-2</v>
      </c>
      <c r="E70" s="4">
        <v>27</v>
      </c>
      <c r="F70" s="4">
        <v>2269</v>
      </c>
    </row>
    <row r="71" spans="1:6" ht="47.25">
      <c r="A71" s="4">
        <v>63</v>
      </c>
      <c r="B71" s="17" t="s">
        <v>124</v>
      </c>
      <c r="C71" s="4" t="s">
        <v>123</v>
      </c>
      <c r="D71" s="11">
        <f>E71/F71</f>
        <v>6.1701189951520498E-3</v>
      </c>
      <c r="E71" s="4">
        <v>14</v>
      </c>
      <c r="F71" s="4">
        <v>2269</v>
      </c>
    </row>
    <row r="72" spans="1:6" ht="47.25">
      <c r="A72" s="4">
        <v>64</v>
      </c>
      <c r="B72" s="17" t="s">
        <v>126</v>
      </c>
      <c r="C72" s="4" t="s">
        <v>125</v>
      </c>
      <c r="D72" s="11">
        <f t="shared" ref="D72:D78" si="2">E72/F72</f>
        <v>6.1701189951520498E-3</v>
      </c>
      <c r="E72" s="4">
        <v>14</v>
      </c>
      <c r="F72" s="4">
        <v>2269</v>
      </c>
    </row>
    <row r="73" spans="1:6" ht="47.25">
      <c r="A73" s="4">
        <v>65</v>
      </c>
      <c r="B73" s="17" t="s">
        <v>128</v>
      </c>
      <c r="C73" s="4" t="s">
        <v>127</v>
      </c>
      <c r="D73" s="11">
        <f t="shared" si="2"/>
        <v>3.0850594975760249E-3</v>
      </c>
      <c r="E73" s="4">
        <v>7</v>
      </c>
      <c r="F73" s="4">
        <v>2269</v>
      </c>
    </row>
    <row r="74" spans="1:6" ht="31.5">
      <c r="A74" s="4">
        <v>66</v>
      </c>
      <c r="B74" s="17" t="s">
        <v>130</v>
      </c>
      <c r="C74" s="4" t="s">
        <v>129</v>
      </c>
      <c r="D74" s="11">
        <f t="shared" si="2"/>
        <v>1.1899515204936095E-2</v>
      </c>
      <c r="E74" s="4">
        <v>27</v>
      </c>
      <c r="F74" s="4">
        <v>2269</v>
      </c>
    </row>
    <row r="75" spans="1:6" ht="31.5">
      <c r="A75" s="4">
        <v>67</v>
      </c>
      <c r="B75" s="17" t="s">
        <v>132</v>
      </c>
      <c r="C75" s="4" t="s">
        <v>131</v>
      </c>
      <c r="D75" s="11">
        <f t="shared" si="2"/>
        <v>1.1899515204936095E-2</v>
      </c>
      <c r="E75" s="4">
        <v>27</v>
      </c>
      <c r="F75" s="4">
        <v>2269</v>
      </c>
    </row>
    <row r="76" spans="1:6" ht="47.25">
      <c r="A76" s="4">
        <v>68</v>
      </c>
      <c r="B76" s="17" t="s">
        <v>133</v>
      </c>
      <c r="C76" s="4" t="s">
        <v>19</v>
      </c>
      <c r="D76" s="11">
        <f t="shared" si="2"/>
        <v>1.1899515204936095E-2</v>
      </c>
      <c r="E76" s="4">
        <v>27</v>
      </c>
      <c r="F76" s="4">
        <v>2269</v>
      </c>
    </row>
    <row r="77" spans="1:6" ht="47.25">
      <c r="A77" s="4">
        <v>69</v>
      </c>
      <c r="B77" s="17" t="s">
        <v>135</v>
      </c>
      <c r="C77" s="4" t="s">
        <v>134</v>
      </c>
      <c r="D77" s="11">
        <f t="shared" si="2"/>
        <v>2.4239753195240195E-2</v>
      </c>
      <c r="E77" s="4">
        <v>55</v>
      </c>
      <c r="F77" s="4">
        <v>2269</v>
      </c>
    </row>
    <row r="78" spans="1:6" ht="47.25">
      <c r="A78" s="4">
        <v>70</v>
      </c>
      <c r="B78" s="17" t="s">
        <v>137</v>
      </c>
      <c r="C78" s="4" t="s">
        <v>136</v>
      </c>
      <c r="D78" s="11">
        <f t="shared" si="2"/>
        <v>9.2551784927280747E-3</v>
      </c>
      <c r="E78" s="4">
        <v>21</v>
      </c>
      <c r="F78" s="4">
        <v>2269</v>
      </c>
    </row>
    <row r="79" spans="1:6" ht="31.5">
      <c r="A79" s="4">
        <v>71</v>
      </c>
      <c r="B79" s="17" t="s">
        <v>138</v>
      </c>
      <c r="C79" s="4" t="s">
        <v>136</v>
      </c>
      <c r="D79" s="11">
        <f>E79/F79</f>
        <v>1.3221683561040105E-3</v>
      </c>
      <c r="E79" s="4">
        <v>3</v>
      </c>
      <c r="F79" s="4">
        <v>2269</v>
      </c>
    </row>
    <row r="80" spans="1:6" ht="31.5">
      <c r="A80" s="4">
        <v>72</v>
      </c>
      <c r="B80" s="17" t="s">
        <v>140</v>
      </c>
      <c r="C80" s="4" t="s">
        <v>139</v>
      </c>
      <c r="D80" s="11">
        <f t="shared" ref="D80:D86" si="3">E80/F80</f>
        <v>6.1701189951520498E-3</v>
      </c>
      <c r="E80" s="4">
        <v>14</v>
      </c>
      <c r="F80" s="4">
        <v>2269</v>
      </c>
    </row>
    <row r="81" spans="1:6" ht="31.5">
      <c r="A81" s="4">
        <v>73</v>
      </c>
      <c r="B81" s="17" t="s">
        <v>142</v>
      </c>
      <c r="C81" s="4" t="s">
        <v>141</v>
      </c>
      <c r="D81" s="11">
        <f>E81/F81</f>
        <v>2.2036139268400176E-3</v>
      </c>
      <c r="E81" s="4">
        <v>5</v>
      </c>
      <c r="F81" s="4">
        <v>2269</v>
      </c>
    </row>
    <row r="82" spans="1:6" ht="31.5">
      <c r="A82" s="4">
        <v>74</v>
      </c>
      <c r="B82" s="17" t="s">
        <v>144</v>
      </c>
      <c r="C82" s="4" t="s">
        <v>143</v>
      </c>
      <c r="D82" s="19" t="s">
        <v>162</v>
      </c>
      <c r="E82" s="18">
        <v>2</v>
      </c>
      <c r="F82" s="18">
        <v>2269</v>
      </c>
    </row>
    <row r="83" spans="1:6" ht="31.5">
      <c r="A83" s="4">
        <v>75</v>
      </c>
      <c r="B83" s="17" t="s">
        <v>146</v>
      </c>
      <c r="C83" s="4" t="s">
        <v>145</v>
      </c>
      <c r="D83" s="19" t="s">
        <v>162</v>
      </c>
      <c r="E83" s="4">
        <v>2</v>
      </c>
      <c r="F83" s="4">
        <v>2269</v>
      </c>
    </row>
    <row r="84" spans="1:6" ht="31.5">
      <c r="A84" s="4">
        <v>76</v>
      </c>
      <c r="B84" s="17" t="s">
        <v>148</v>
      </c>
      <c r="C84" s="4" t="s">
        <v>147</v>
      </c>
      <c r="D84" s="11">
        <v>2.2026431718061676E-3</v>
      </c>
      <c r="E84" s="4">
        <v>5</v>
      </c>
      <c r="F84" s="4">
        <v>2269</v>
      </c>
    </row>
    <row r="85" spans="1:6" ht="31.5">
      <c r="A85" s="4">
        <v>77</v>
      </c>
      <c r="B85" s="17" t="s">
        <v>150</v>
      </c>
      <c r="C85" s="4" t="s">
        <v>149</v>
      </c>
      <c r="D85" s="11">
        <f t="shared" si="3"/>
        <v>6.1701189951520498E-3</v>
      </c>
      <c r="E85" s="4">
        <v>14</v>
      </c>
      <c r="F85" s="4">
        <v>2269</v>
      </c>
    </row>
    <row r="86" spans="1:6" ht="31.5">
      <c r="A86" s="4">
        <v>78</v>
      </c>
      <c r="B86" s="17" t="s">
        <v>152</v>
      </c>
      <c r="C86" s="4" t="s">
        <v>151</v>
      </c>
      <c r="D86" s="11">
        <f t="shared" si="3"/>
        <v>7.9330101366240635E-3</v>
      </c>
      <c r="E86" s="4">
        <v>18</v>
      </c>
      <c r="F86" s="4">
        <v>2269</v>
      </c>
    </row>
    <row r="87" spans="1:6" ht="31.5">
      <c r="A87" s="4">
        <v>79</v>
      </c>
      <c r="B87" s="17" t="s">
        <v>154</v>
      </c>
      <c r="C87" s="4" t="s">
        <v>153</v>
      </c>
      <c r="D87" s="11">
        <f>E87/F87</f>
        <v>1.1899515204936095E-2</v>
      </c>
      <c r="E87" s="4">
        <v>27</v>
      </c>
      <c r="F87" s="4">
        <v>2269</v>
      </c>
    </row>
    <row r="88" spans="1:6" ht="31.5">
      <c r="A88" s="4">
        <v>80</v>
      </c>
      <c r="B88" s="17" t="s">
        <v>156</v>
      </c>
      <c r="C88" s="4" t="s">
        <v>155</v>
      </c>
      <c r="D88" s="11">
        <f t="shared" si="1"/>
        <v>1.1899515204936095E-2</v>
      </c>
      <c r="E88" s="4">
        <v>27</v>
      </c>
      <c r="F88" s="4">
        <v>2269</v>
      </c>
    </row>
    <row r="89" spans="1:6" ht="40.5" customHeight="1">
      <c r="A89" s="4">
        <v>81</v>
      </c>
      <c r="B89" s="17" t="s">
        <v>157</v>
      </c>
      <c r="C89" s="4" t="s">
        <v>155</v>
      </c>
      <c r="D89" s="11">
        <f t="shared" ref="D89" si="4">E89/F89</f>
        <v>1.1899515204936095E-2</v>
      </c>
      <c r="E89" s="4">
        <v>27</v>
      </c>
      <c r="F89" s="4">
        <v>2269</v>
      </c>
    </row>
    <row r="90" spans="1:6">
      <c r="A90" s="4">
        <v>82</v>
      </c>
      <c r="B90" s="4" t="s">
        <v>159</v>
      </c>
      <c r="C90" s="4" t="s">
        <v>158</v>
      </c>
      <c r="D90" s="11">
        <f t="shared" ref="D90:D91" si="5">E90/F90</f>
        <v>1.1899515204936095E-2</v>
      </c>
      <c r="E90" s="4">
        <v>27</v>
      </c>
      <c r="F90" s="4">
        <v>2269</v>
      </c>
    </row>
    <row r="91" spans="1:6">
      <c r="A91" s="4">
        <v>83</v>
      </c>
      <c r="B91" s="4" t="s">
        <v>161</v>
      </c>
      <c r="C91" s="4" t="s">
        <v>160</v>
      </c>
      <c r="D91" s="11">
        <f t="shared" si="5"/>
        <v>1.1899515204936095E-2</v>
      </c>
      <c r="E91" s="4">
        <v>27</v>
      </c>
      <c r="F91" s="4">
        <v>2269</v>
      </c>
    </row>
    <row r="92" spans="1:6">
      <c r="A92" s="13"/>
      <c r="B92" s="13" t="s">
        <v>9</v>
      </c>
      <c r="C92" s="4"/>
      <c r="D92" s="14" t="s">
        <v>10</v>
      </c>
      <c r="E92" s="13">
        <f>SUM(E9:E91)</f>
        <v>2054</v>
      </c>
      <c r="F92" s="4">
        <v>2269</v>
      </c>
    </row>
    <row r="93" spans="1:6">
      <c r="C93" s="13"/>
    </row>
  </sheetData>
  <mergeCells count="4">
    <mergeCell ref="D6:F6"/>
    <mergeCell ref="A6:A7"/>
    <mergeCell ref="B6:B7"/>
    <mergeCell ref="C6:C7"/>
  </mergeCells>
  <pageMargins left="0.7" right="0.7" top="0.75" bottom="0.75" header="0.3" footer="0.3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по Га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2025-08-25T13:20:50Z</dcterms:modified>
</cp:coreProperties>
</file>